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5480" tabRatio="500"/>
  </bookViews>
  <sheets>
    <sheet name="Sheet1" sheetId="1" r:id="rId1"/>
  </sheets>
  <definedNames>
    <definedName name="_xlnm.Print_Area" localSheetId="0">Sheet1!$A$1:$L$18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1" l="1"/>
  <c r="K14" i="1"/>
  <c r="K12" i="1"/>
  <c r="K10" i="1"/>
  <c r="K9" i="1"/>
</calcChain>
</file>

<file path=xl/sharedStrings.xml><?xml version="1.0" encoding="utf-8"?>
<sst xmlns="http://schemas.openxmlformats.org/spreadsheetml/2006/main" count="28" uniqueCount="28">
  <si>
    <t>2016 Weather Summary</t>
  </si>
  <si>
    <t>2018 West Side Road, North Conway, NH</t>
  </si>
  <si>
    <t>Prepared by: Ed Bergeron</t>
  </si>
  <si>
    <t>Date: January 2, 2017</t>
  </si>
  <si>
    <t>Parameter measured</t>
  </si>
  <si>
    <t>2016 Total</t>
  </si>
  <si>
    <t>Record High/year</t>
  </si>
  <si>
    <t>Record Low/year</t>
  </si>
  <si>
    <t>Total Snowfall (Oct - April)</t>
  </si>
  <si>
    <t>Total Precipitation (melted calendar yr)</t>
  </si>
  <si>
    <t>Average Mean Temperature</t>
  </si>
  <si>
    <t>Data from NCON3</t>
  </si>
  <si>
    <t>Heating Degree Days</t>
  </si>
  <si>
    <t>Cooling Degree Days</t>
  </si>
  <si>
    <t>42 year ave.</t>
  </si>
  <si>
    <t>65.86/2005</t>
  </si>
  <si>
    <t>31.80/2001</t>
  </si>
  <si>
    <t>2016 - 42yr ave. variance</t>
  </si>
  <si>
    <t>147/2008</t>
  </si>
  <si>
    <t>41.0/2016</t>
  </si>
  <si>
    <t>8369/2014</t>
  </si>
  <si>
    <t>6775/2016</t>
  </si>
  <si>
    <t>577/1988</t>
  </si>
  <si>
    <t>185/2009</t>
  </si>
  <si>
    <t>48/1974</t>
  </si>
  <si>
    <t>42.9/1978</t>
  </si>
  <si>
    <t>Record Cold Temp</t>
  </si>
  <si>
    <t>-29/1/20/1994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</si>
</sst>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L18"/>
    </sheetView>
  </sheetViews>
  <sheetFormatPr baseColWidth="10" defaultRowHeight="15" x14ac:dyDescent="0"/>
  <cols>
    <col min="1" max="1" width="33.83203125" customWidth="1"/>
    <col min="2" max="2" width="3.33203125" customWidth="1"/>
    <col min="4" max="4" width="3.33203125" customWidth="1"/>
    <col min="6" max="6" width="3.33203125" customWidth="1"/>
    <col min="7" max="7" width="15.6640625" customWidth="1"/>
    <col min="8" max="8" width="3.33203125" customWidth="1"/>
    <col min="9" max="9" width="16" customWidth="1"/>
    <col min="10" max="10" width="3.33203125" customWidth="1"/>
    <col min="11" max="11" width="21.33203125" customWidth="1"/>
    <col min="12" max="12" width="3.33203125" customWidth="1"/>
  </cols>
  <sheetData>
    <row r="1" spans="1:11">
      <c r="A1" s="2" t="s">
        <v>0</v>
      </c>
    </row>
    <row r="2" spans="1:11">
      <c r="A2" s="2" t="s">
        <v>1</v>
      </c>
    </row>
    <row r="3" spans="1:11">
      <c r="A3" s="2" t="s">
        <v>2</v>
      </c>
    </row>
    <row r="4" spans="1:11">
      <c r="A4" s="2" t="s">
        <v>3</v>
      </c>
    </row>
    <row r="5" spans="1:11">
      <c r="A5" s="2" t="s">
        <v>11</v>
      </c>
    </row>
    <row r="7" spans="1:11">
      <c r="A7" s="1" t="s">
        <v>4</v>
      </c>
      <c r="B7" s="1"/>
      <c r="C7" s="1" t="s">
        <v>5</v>
      </c>
      <c r="D7" s="1"/>
      <c r="E7" s="1" t="s">
        <v>14</v>
      </c>
      <c r="F7" s="1"/>
      <c r="G7" s="1" t="s">
        <v>6</v>
      </c>
      <c r="H7" s="1"/>
      <c r="I7" s="1" t="s">
        <v>7</v>
      </c>
      <c r="J7" s="1"/>
      <c r="K7" s="1" t="s">
        <v>17</v>
      </c>
    </row>
    <row r="9" spans="1:11">
      <c r="A9" t="s">
        <v>9</v>
      </c>
      <c r="C9">
        <v>40.880000000000003</v>
      </c>
      <c r="E9">
        <v>48.86</v>
      </c>
      <c r="G9" t="s">
        <v>15</v>
      </c>
      <c r="I9" t="s">
        <v>16</v>
      </c>
      <c r="K9">
        <f>C9-E9</f>
        <v>-7.9799999999999969</v>
      </c>
    </row>
    <row r="10" spans="1:11">
      <c r="A10" t="s">
        <v>8</v>
      </c>
      <c r="C10" s="3">
        <v>41</v>
      </c>
      <c r="E10">
        <v>83.6</v>
      </c>
      <c r="G10" t="s">
        <v>18</v>
      </c>
      <c r="I10" t="s">
        <v>19</v>
      </c>
      <c r="K10" s="4">
        <f>C10-E10</f>
        <v>-42.599999999999994</v>
      </c>
    </row>
    <row r="12" spans="1:11">
      <c r="A12" t="s">
        <v>10</v>
      </c>
      <c r="C12">
        <v>46.9</v>
      </c>
      <c r="E12">
        <v>44.9</v>
      </c>
      <c r="G12" t="s">
        <v>24</v>
      </c>
      <c r="I12" t="s">
        <v>25</v>
      </c>
      <c r="K12" s="5">
        <f>C12-E12</f>
        <v>2</v>
      </c>
    </row>
    <row r="14" spans="1:11">
      <c r="A14" t="s">
        <v>12</v>
      </c>
      <c r="C14">
        <v>6775</v>
      </c>
      <c r="E14">
        <v>7657</v>
      </c>
      <c r="G14" t="s">
        <v>20</v>
      </c>
      <c r="I14" t="s">
        <v>21</v>
      </c>
      <c r="K14">
        <f>C14-E14</f>
        <v>-882</v>
      </c>
    </row>
    <row r="15" spans="1:11">
      <c r="A15" t="s">
        <v>13</v>
      </c>
      <c r="C15">
        <v>516</v>
      </c>
      <c r="E15">
        <v>388</v>
      </c>
      <c r="G15" t="s">
        <v>22</v>
      </c>
      <c r="I15" t="s">
        <v>23</v>
      </c>
      <c r="K15">
        <f>C15-E15</f>
        <v>128</v>
      </c>
    </row>
    <row r="17" spans="1:9">
      <c r="A17" t="s">
        <v>26</v>
      </c>
      <c r="I17" s="6" t="s">
        <v>27</v>
      </c>
    </row>
  </sheetData>
  <phoneticPr fontId="2" type="noConversion"/>
  <pageMargins left="0.75" right="0.75" top="1" bottom="1" header="0.5" footer="0.5"/>
  <pageSetup scale="8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H. E. Bergeron Engineers,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Bergeron</dc:creator>
  <cp:lastModifiedBy>Ed Bergeron</cp:lastModifiedBy>
  <cp:lastPrinted>2017-01-03T12:42:31Z</cp:lastPrinted>
  <dcterms:created xsi:type="dcterms:W3CDTF">2017-01-02T20:52:38Z</dcterms:created>
  <dcterms:modified xsi:type="dcterms:W3CDTF">2017-01-03T12:43:21Z</dcterms:modified>
</cp:coreProperties>
</file>